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5985" activeTab="1"/>
  </bookViews>
  <sheets>
    <sheet name="IBA Trip List" sheetId="1" r:id="rId1"/>
    <sheet name="IBA" sheetId="2" r:id="rId2"/>
    <sheet name="Sheet1" sheetId="3" r:id="rId3"/>
  </sheets>
  <definedNames>
    <definedName name="_xlnm.Print_Titles" localSheetId="1">'IBA'!$1:$2</definedName>
    <definedName name="_xlnm.Print_Titles" localSheetId="0">'IBA Trip List'!$1:$2</definedName>
  </definedNames>
  <calcPr fullCalcOnLoad="1"/>
</workbook>
</file>

<file path=xl/sharedStrings.xml><?xml version="1.0" encoding="utf-8"?>
<sst xmlns="http://schemas.openxmlformats.org/spreadsheetml/2006/main" count="231" uniqueCount="132">
  <si>
    <t>Goose, Canada</t>
  </si>
  <si>
    <t>Mallard</t>
  </si>
  <si>
    <t>Loon, common</t>
  </si>
  <si>
    <t>Heron, Great Blue</t>
  </si>
  <si>
    <t>Vulture, Turkey</t>
  </si>
  <si>
    <t>Hawk, Red-tailed</t>
  </si>
  <si>
    <t>Dove, Mourning</t>
  </si>
  <si>
    <t>Swift, Chimney</t>
  </si>
  <si>
    <t>Kingfisher, Belted</t>
  </si>
  <si>
    <t>Woodpecker, Red-bellied</t>
  </si>
  <si>
    <t>Woodpecker, Downy</t>
  </si>
  <si>
    <t>Flicker, Northern</t>
  </si>
  <si>
    <t>Phoebe, Eastern</t>
  </si>
  <si>
    <t>Jay, Blue</t>
  </si>
  <si>
    <t>Crow, American</t>
  </si>
  <si>
    <t>Crow, Fish</t>
  </si>
  <si>
    <t>Swallow, Tree</t>
  </si>
  <si>
    <t>Swallow, N. Rough-winged</t>
  </si>
  <si>
    <t>Swallow, Barn</t>
  </si>
  <si>
    <t>Titmouse, Tufted</t>
  </si>
  <si>
    <t>Nuthatch, White Breasted</t>
  </si>
  <si>
    <t>Wren, Carolina</t>
  </si>
  <si>
    <t>Bluebird, Eastern</t>
  </si>
  <si>
    <t>Robin, American</t>
  </si>
  <si>
    <t>Starling, European</t>
  </si>
  <si>
    <t>Yellowthroat, common</t>
  </si>
  <si>
    <t>Cardinal, Northern</t>
  </si>
  <si>
    <t>Towhee, Eastern</t>
  </si>
  <si>
    <t>Sparrow, Chipping</t>
  </si>
  <si>
    <t>Sparrow, Song</t>
  </si>
  <si>
    <t>Blackbird, Red-winged</t>
  </si>
  <si>
    <t>Grackle, Common</t>
  </si>
  <si>
    <t>Cowbird, brown-headed</t>
  </si>
  <si>
    <t>Finch, House</t>
  </si>
  <si>
    <t>Goldfinch, American</t>
  </si>
  <si>
    <t>Sparrow, House</t>
  </si>
  <si>
    <t>Hawk, Broad-winged</t>
  </si>
  <si>
    <t>Hawk, Red-shouldered</t>
  </si>
  <si>
    <t>Hawk, Cooper's</t>
  </si>
  <si>
    <t>Sparrow, Field</t>
  </si>
  <si>
    <t>Warbler, Pine</t>
  </si>
  <si>
    <t>Waxwing, Cedar</t>
  </si>
  <si>
    <t>Vireo, blue-headed</t>
  </si>
  <si>
    <t>Gnatcatcher, Bl-gray</t>
  </si>
  <si>
    <t>Thrush, Wood</t>
  </si>
  <si>
    <t>Catbird, Gray</t>
  </si>
  <si>
    <t>Grouse, Ruffed</t>
  </si>
  <si>
    <t>Woodpecker, Pileated</t>
  </si>
  <si>
    <t>Cormorant, Double-crested</t>
  </si>
  <si>
    <t>Vireo, yellow-throated</t>
  </si>
  <si>
    <t>Waterthrush, Louisiana</t>
  </si>
  <si>
    <t>Sandpiper, Spotted</t>
  </si>
  <si>
    <t>Purple Martin</t>
  </si>
  <si>
    <t>Flycatcher, Great Crested</t>
  </si>
  <si>
    <t>Warbler, yellow</t>
  </si>
  <si>
    <t>Warbler, Prairie</t>
  </si>
  <si>
    <t>Ovenbird</t>
  </si>
  <si>
    <t>Wood-pewee, Eastern</t>
  </si>
  <si>
    <t>Flycatcher, Acadian</t>
  </si>
  <si>
    <t>Flycatcher, Least</t>
  </si>
  <si>
    <t>Vireo, red-eyed</t>
  </si>
  <si>
    <t>Swallow, Bank</t>
  </si>
  <si>
    <t>Parula, Northern</t>
  </si>
  <si>
    <t>Warbler, chestnut-sided</t>
  </si>
  <si>
    <t>Warbler, black-throated blue</t>
  </si>
  <si>
    <t>Warbler, black-throated green</t>
  </si>
  <si>
    <t>Redstart, Am.</t>
  </si>
  <si>
    <t>Warbler, Hooded</t>
  </si>
  <si>
    <t>Tanager, Scarlet</t>
  </si>
  <si>
    <t>Bunting, Indigo</t>
  </si>
  <si>
    <t>Oriole, Baltimore</t>
  </si>
  <si>
    <t>Cuckoo, yellow-billed</t>
  </si>
  <si>
    <t>Owl, Barred</t>
  </si>
  <si>
    <t>Flycatcher, Willow</t>
  </si>
  <si>
    <t>Warbler, black &amp; white</t>
  </si>
  <si>
    <t>Warbler, Worm-eating</t>
  </si>
  <si>
    <t>Warbler, Canada</t>
  </si>
  <si>
    <t>Veery</t>
  </si>
  <si>
    <t>Osprey</t>
  </si>
  <si>
    <t>OTHER SPECIES</t>
  </si>
  <si>
    <t>Warbler, Blackpoll</t>
  </si>
  <si>
    <t>formerly Long Pine Dam</t>
  </si>
  <si>
    <t>Raven</t>
  </si>
  <si>
    <t>TOTALS</t>
  </si>
  <si>
    <t>Hummingbird, Ruby-throated</t>
  </si>
  <si>
    <t>Wood Duck</t>
  </si>
  <si>
    <t>Vireo, White-eyed</t>
  </si>
  <si>
    <t>Thrush, Hermit</t>
  </si>
  <si>
    <t>Warbler, Cape May</t>
  </si>
  <si>
    <t>Wren, House</t>
  </si>
  <si>
    <t>Total</t>
  </si>
  <si>
    <t>Cuckoo, Black-billed</t>
  </si>
  <si>
    <t>Vireo, white-eyed</t>
  </si>
  <si>
    <t>TOTAL COUNT</t>
  </si>
  <si>
    <t>OBSERVERS</t>
  </si>
  <si>
    <t>S Fenstermacher, N Myers</t>
  </si>
  <si>
    <t xml:space="preserve">S Fenstermacher, B &amp; J Hague, Mitchells </t>
  </si>
  <si>
    <t>S Fenstermacher, B Hague, B Rankin</t>
  </si>
  <si>
    <t>K Gabler, J Duffield, S Fenstermacher</t>
  </si>
  <si>
    <t>RA Smith</t>
  </si>
  <si>
    <t>5/26 &amp; 28/05</t>
  </si>
  <si>
    <t>RA Smith, B Oyler, J Bowen, N Myers, D &amp; B Hague, V Barnes, D Gearhart, R &amp; E Martin, D Hocker</t>
  </si>
  <si>
    <t>RA Smith, D Gearhart, J &amp; B Hague, D Hocker, V Barnes, N Magnusson, J Bowen, R &amp; E Martin</t>
  </si>
  <si>
    <t>RA Smith, D Hocker, K Smith, M &amp; B Carmack, R &amp; E Martin, J Bowen, J &amp; M Duffield, G &amp; S Hershey,</t>
  </si>
  <si>
    <t>V Barnes, B &amp; L Franz, V Gauthner              (Pre-trip 5/17/08)</t>
  </si>
  <si>
    <t>D Heishman, Bobbie, B Palmer, E &amp; R Martin, R Barton, K Dusman, B Waldo, J Morton, J Bowen,</t>
  </si>
  <si>
    <t>D Hocker</t>
  </si>
  <si>
    <t>D Heishman, E &amp; R Martin, J Bowen, D Hocker, Olivia &amp; Cindy (campers at Caladonia from MD)</t>
  </si>
  <si>
    <t>R &amp; E Martin, J Bowen, D Hocker, B Palmer and family</t>
  </si>
  <si>
    <t>Turkey, Wild</t>
  </si>
  <si>
    <t>R &amp; E Martin, J &amp; M Duffield, J Bowen, R Barton, G &amp; S Hershey</t>
  </si>
  <si>
    <t>R &amp; E Martin</t>
  </si>
  <si>
    <t>R &amp; E Martin and 10 more</t>
  </si>
  <si>
    <t>Cuckoo, black-billed</t>
  </si>
  <si>
    <t>Warbler, Magnolia</t>
  </si>
  <si>
    <t>R &amp; E Martin and 7 more</t>
  </si>
  <si>
    <t>Hawk, Rough-legged</t>
  </si>
  <si>
    <t>Chickadee</t>
  </si>
  <si>
    <t>R Martin, M Friese, J &amp; C Long, M &amp; J Duffield</t>
  </si>
  <si>
    <t>IBA -S Mt,Caledonia, Michaux</t>
  </si>
  <si>
    <t>IBA-S Mt,Caledonia, Michaux</t>
  </si>
  <si>
    <t>Warbler, Tennessee</t>
  </si>
  <si>
    <t>Flycatcher, Olive-sided</t>
  </si>
  <si>
    <t>R &amp; E Martin, B &amp; T Kochert, D Carbaugh, L Kaiser</t>
  </si>
  <si>
    <t>Formerly called Caledonia field trip, then Long Pine Dam</t>
  </si>
  <si>
    <t>Now IBA area of Sout Mt, Caledonia and Michaux Forest</t>
  </si>
  <si>
    <t>Warbler, Bay-breasted</t>
  </si>
  <si>
    <t>Owl, Great-horned</t>
  </si>
  <si>
    <t xml:space="preserve">R&amp;E Martin, P Rutledge, M&amp;J Duffield, Cash Monn, B&amp;M Carmack, Rosalie &amp; husband from WV </t>
  </si>
  <si>
    <t>R&amp;E Martin, P Rutledge, M&amp;J Duffield, Cash Monn</t>
  </si>
  <si>
    <t>Woodpecker, Hairy</t>
  </si>
  <si>
    <t>R&amp;E Martin, I Hess, C Whitehead, R Mielke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</si>
</sst>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00000"/>
    <numFmt numFmtId="169" formatCode="0.000"/>
    <numFmt numFmtId="170" formatCode="m/d/yy;@"/>
    <numFmt numFmtId="171" formatCode="m/d;@"/>
    <numFmt numFmtId="172" formatCode="mmm\-yyyy"/>
    <numFmt numFmtId="173" formatCode="[$-409]mmm\-yy;@"/>
    <numFmt numFmtId="174" formatCode="[$-409]d\-mmm\-yy;@"/>
    <numFmt numFmtId="175" formatCode="mm/dd/yy;@"/>
    <numFmt numFmtId="176" formatCode="[$-409]mmmm\ d\,\ yyyy;@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5" fillId="0" borderId="1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showRowColHeaders="0" workbookViewId="0" topLeftCell="B22">
      <selection activeCell="Y44" sqref="Y44"/>
    </sheetView>
  </sheetViews>
  <sheetFormatPr defaultColWidth="9.140625" defaultRowHeight="12.75"/>
  <cols>
    <col min="1" max="1" width="26.00390625" style="13" bestFit="1" customWidth="1"/>
    <col min="2" max="2" width="5.00390625" style="13" bestFit="1" customWidth="1"/>
    <col min="3" max="13" width="5.00390625" style="13" customWidth="1"/>
    <col min="14" max="14" width="27.28125" style="13" customWidth="1"/>
    <col min="15" max="15" width="5.00390625" style="13" bestFit="1" customWidth="1"/>
    <col min="16" max="16" width="5.00390625" style="13" customWidth="1"/>
    <col min="17" max="17" width="5.00390625" style="13" bestFit="1" customWidth="1"/>
    <col min="18" max="26" width="5.00390625" style="13" customWidth="1"/>
    <col min="27" max="27" width="30.28125" style="9" customWidth="1"/>
  </cols>
  <sheetData>
    <row r="1" spans="1:26" ht="12.75">
      <c r="A1" s="14" t="s">
        <v>119</v>
      </c>
      <c r="B1" s="13">
        <v>2010</v>
      </c>
      <c r="C1" s="13">
        <v>2011</v>
      </c>
      <c r="D1" s="13">
        <v>2013</v>
      </c>
      <c r="E1" s="13">
        <v>2014</v>
      </c>
      <c r="F1" s="13">
        <v>2015</v>
      </c>
      <c r="G1" s="13">
        <v>2016</v>
      </c>
      <c r="H1" s="13">
        <v>2017</v>
      </c>
      <c r="I1" s="13">
        <v>2018</v>
      </c>
      <c r="J1" s="13">
        <v>2019</v>
      </c>
      <c r="K1" s="13">
        <v>2021</v>
      </c>
      <c r="L1" s="13">
        <v>2022</v>
      </c>
      <c r="M1" s="13">
        <v>2023</v>
      </c>
      <c r="O1" s="15">
        <v>2010</v>
      </c>
      <c r="P1" s="15">
        <v>2011</v>
      </c>
      <c r="Q1" s="16">
        <v>2013</v>
      </c>
      <c r="R1" s="16">
        <v>2014</v>
      </c>
      <c r="S1" s="16">
        <v>2015</v>
      </c>
      <c r="T1" s="16">
        <v>2016</v>
      </c>
      <c r="U1" s="16">
        <v>2017</v>
      </c>
      <c r="V1" s="16">
        <v>2018</v>
      </c>
      <c r="W1" s="16">
        <v>2019</v>
      </c>
      <c r="X1" s="16">
        <v>2021</v>
      </c>
      <c r="Y1" s="16">
        <v>2022</v>
      </c>
      <c r="Z1" s="16">
        <v>2023</v>
      </c>
    </row>
    <row r="2" spans="1:27" s="11" customFormat="1" ht="12.75">
      <c r="A2" s="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9"/>
    </row>
    <row r="3" spans="1:27" ht="12.75">
      <c r="A3" s="1" t="s">
        <v>0</v>
      </c>
      <c r="C3" s="13">
        <v>1</v>
      </c>
      <c r="F3" s="13">
        <v>1</v>
      </c>
      <c r="G3" s="13">
        <v>1</v>
      </c>
      <c r="H3" s="13">
        <v>1</v>
      </c>
      <c r="N3" s="1" t="s">
        <v>21</v>
      </c>
      <c r="Q3" s="13">
        <v>1</v>
      </c>
      <c r="S3" s="13">
        <v>1</v>
      </c>
      <c r="U3" s="13">
        <v>1</v>
      </c>
      <c r="V3" s="13">
        <v>1</v>
      </c>
      <c r="AA3" s="9" t="s">
        <v>79</v>
      </c>
    </row>
    <row r="4" spans="1:26" ht="12.75">
      <c r="A4" s="1" t="s">
        <v>85</v>
      </c>
      <c r="N4" s="1" t="s">
        <v>89</v>
      </c>
      <c r="O4" s="13">
        <v>1</v>
      </c>
      <c r="T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</row>
    <row r="5" spans="1:23" ht="12.75">
      <c r="A5" s="1">
        <v>1</v>
      </c>
      <c r="B5" s="13">
        <v>1</v>
      </c>
      <c r="H5" s="13">
        <v>1</v>
      </c>
      <c r="N5" s="1" t="s">
        <v>43</v>
      </c>
      <c r="R5" s="13">
        <v>1</v>
      </c>
      <c r="S5" s="13">
        <v>1</v>
      </c>
      <c r="U5" s="13">
        <v>1</v>
      </c>
      <c r="V5" s="13">
        <v>1</v>
      </c>
      <c r="W5" s="13">
        <v>1</v>
      </c>
    </row>
    <row r="6" spans="1:19" ht="12.75">
      <c r="A6" s="1" t="s">
        <v>46</v>
      </c>
      <c r="N6" s="1" t="s">
        <v>22</v>
      </c>
      <c r="S6" s="13">
        <v>1</v>
      </c>
    </row>
    <row r="7" spans="1:26" ht="12.75">
      <c r="A7" s="1" t="s">
        <v>109</v>
      </c>
      <c r="D7" s="13">
        <v>1</v>
      </c>
      <c r="E7" s="13">
        <v>1</v>
      </c>
      <c r="I7" s="13">
        <v>1</v>
      </c>
      <c r="M7" s="13">
        <v>1</v>
      </c>
      <c r="N7" s="1" t="s">
        <v>77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</row>
    <row r="8" spans="1:26" ht="12.75">
      <c r="A8" s="1" t="s">
        <v>2</v>
      </c>
      <c r="C8" s="13">
        <v>1</v>
      </c>
      <c r="N8" s="1" t="s">
        <v>44</v>
      </c>
      <c r="O8" s="13">
        <v>1</v>
      </c>
      <c r="P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</row>
    <row r="9" spans="1:26" ht="12.75">
      <c r="A9" s="1" t="s">
        <v>48</v>
      </c>
      <c r="N9" s="8" t="s">
        <v>87</v>
      </c>
      <c r="Q9" s="13">
        <v>1</v>
      </c>
      <c r="Z9" s="13">
        <v>1</v>
      </c>
    </row>
    <row r="10" spans="1:26" ht="12.75">
      <c r="A10" s="1" t="s">
        <v>3</v>
      </c>
      <c r="M10" s="13">
        <v>1</v>
      </c>
      <c r="N10" s="1" t="s">
        <v>23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W10" s="13">
        <v>1</v>
      </c>
      <c r="X10" s="13">
        <v>1</v>
      </c>
      <c r="Y10" s="13">
        <v>1</v>
      </c>
      <c r="Z10" s="13">
        <v>1</v>
      </c>
    </row>
    <row r="11" spans="1:26" ht="12.75">
      <c r="A11" s="1" t="s">
        <v>4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M11" s="13">
        <v>1</v>
      </c>
      <c r="N11" s="1" t="s">
        <v>45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W11" s="13">
        <v>1</v>
      </c>
      <c r="X11" s="13">
        <v>1</v>
      </c>
      <c r="Y11" s="13">
        <v>1</v>
      </c>
      <c r="Z11" s="13">
        <v>1</v>
      </c>
    </row>
    <row r="12" spans="1:23" ht="12.75">
      <c r="A12" s="1" t="s">
        <v>78</v>
      </c>
      <c r="C12" s="13">
        <v>1</v>
      </c>
      <c r="N12" s="1" t="s">
        <v>24</v>
      </c>
      <c r="Q12" s="13">
        <v>1</v>
      </c>
      <c r="S12" s="13">
        <v>1</v>
      </c>
      <c r="W12" s="13">
        <v>1</v>
      </c>
    </row>
    <row r="13" spans="1:26" ht="12.75">
      <c r="A13" s="1" t="s">
        <v>38</v>
      </c>
      <c r="N13" s="1" t="s">
        <v>41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</row>
    <row r="14" spans="1:23" ht="12.75">
      <c r="A14" s="1" t="s">
        <v>37</v>
      </c>
      <c r="J14" s="13">
        <v>1</v>
      </c>
      <c r="K14" s="13">
        <v>1</v>
      </c>
      <c r="M14" s="13">
        <v>1</v>
      </c>
      <c r="N14" s="1" t="s">
        <v>62</v>
      </c>
      <c r="O14" s="13">
        <v>1</v>
      </c>
      <c r="P14" s="13">
        <v>1</v>
      </c>
      <c r="Q14" s="13">
        <v>1</v>
      </c>
      <c r="W14" s="13">
        <v>1</v>
      </c>
    </row>
    <row r="15" spans="1:14" ht="12.75">
      <c r="A15" s="1" t="s">
        <v>116</v>
      </c>
      <c r="H15" s="13">
        <v>1</v>
      </c>
      <c r="N15" s="1" t="s">
        <v>54</v>
      </c>
    </row>
    <row r="16" spans="1:25" ht="12.75">
      <c r="A16" s="1" t="s">
        <v>36</v>
      </c>
      <c r="G16" s="13">
        <v>1</v>
      </c>
      <c r="I16" s="13">
        <v>1</v>
      </c>
      <c r="L16" s="13">
        <v>1</v>
      </c>
      <c r="N16" s="1" t="s">
        <v>63</v>
      </c>
      <c r="Q16" s="13">
        <v>1</v>
      </c>
      <c r="S16" s="13">
        <v>1</v>
      </c>
      <c r="V16" s="13">
        <v>1</v>
      </c>
      <c r="W16" s="13">
        <v>1</v>
      </c>
      <c r="Y16" s="13">
        <v>1</v>
      </c>
    </row>
    <row r="17" spans="1:26" ht="12.75">
      <c r="A17" s="1" t="s">
        <v>5</v>
      </c>
      <c r="G17" s="13">
        <v>1</v>
      </c>
      <c r="K17" s="13">
        <v>1</v>
      </c>
      <c r="N17" s="1" t="s">
        <v>88</v>
      </c>
      <c r="O17" s="13">
        <v>1</v>
      </c>
      <c r="Q17" s="15"/>
      <c r="R17" s="15"/>
      <c r="S17" s="15"/>
      <c r="T17" s="15"/>
      <c r="U17" s="15"/>
      <c r="V17" s="15"/>
      <c r="W17" s="15">
        <v>1</v>
      </c>
      <c r="X17" s="15"/>
      <c r="Y17" s="15"/>
      <c r="Z17" s="15"/>
    </row>
    <row r="18" spans="1:24" ht="12.75">
      <c r="A18" s="1" t="s">
        <v>51</v>
      </c>
      <c r="N18" s="8" t="s">
        <v>114</v>
      </c>
      <c r="T18" s="13">
        <v>1</v>
      </c>
      <c r="X18" s="13">
        <v>1</v>
      </c>
    </row>
    <row r="19" spans="1:23" ht="12.75">
      <c r="A19" s="1" t="s">
        <v>6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8" t="s">
        <v>126</v>
      </c>
      <c r="W19" s="13">
        <v>1</v>
      </c>
    </row>
    <row r="20" spans="1:26" ht="12.75">
      <c r="A20" s="1" t="s">
        <v>71</v>
      </c>
      <c r="H20" s="13">
        <v>1</v>
      </c>
      <c r="K20" s="13">
        <v>1</v>
      </c>
      <c r="M20" s="13">
        <v>1</v>
      </c>
      <c r="N20" s="1" t="s">
        <v>64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</row>
    <row r="21" spans="1:26" ht="12.75">
      <c r="A21" s="1" t="s">
        <v>113</v>
      </c>
      <c r="G21" s="13">
        <v>1</v>
      </c>
      <c r="J21" s="13">
        <v>1</v>
      </c>
      <c r="N21" s="1" t="s">
        <v>65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</row>
    <row r="22" spans="1:26" ht="12.75">
      <c r="A22" s="1" t="s">
        <v>72</v>
      </c>
      <c r="E22" s="13">
        <v>1</v>
      </c>
      <c r="F22" s="13">
        <v>1</v>
      </c>
      <c r="H22" s="13">
        <v>1</v>
      </c>
      <c r="J22" s="13">
        <v>1</v>
      </c>
      <c r="K22" s="13">
        <v>1</v>
      </c>
      <c r="M22" s="13">
        <v>1</v>
      </c>
      <c r="N22" s="1" t="s">
        <v>40</v>
      </c>
      <c r="Q22" s="15">
        <v>1</v>
      </c>
      <c r="R22" s="15">
        <v>1</v>
      </c>
      <c r="S22" s="15"/>
      <c r="T22" s="15">
        <v>1</v>
      </c>
      <c r="U22" s="15">
        <v>1</v>
      </c>
      <c r="V22" s="15"/>
      <c r="W22" s="15">
        <v>1</v>
      </c>
      <c r="X22" s="15">
        <v>1</v>
      </c>
      <c r="Y22" s="15">
        <v>1</v>
      </c>
      <c r="Z22" s="15">
        <v>1</v>
      </c>
    </row>
    <row r="23" spans="1:26" ht="12.75">
      <c r="A23" s="1" t="s">
        <v>127</v>
      </c>
      <c r="K23" s="13">
        <v>1</v>
      </c>
      <c r="N23" s="1" t="s">
        <v>55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/>
      <c r="Y23" s="15"/>
      <c r="Z23" s="15"/>
    </row>
    <row r="24" spans="1:26" ht="12.75">
      <c r="A24" s="1" t="s">
        <v>7</v>
      </c>
      <c r="D24" s="13">
        <v>1</v>
      </c>
      <c r="E24" s="13">
        <v>1</v>
      </c>
      <c r="H24" s="13">
        <v>1</v>
      </c>
      <c r="K24" s="13">
        <v>1</v>
      </c>
      <c r="L24" s="13">
        <v>1</v>
      </c>
      <c r="N24" s="1" t="s">
        <v>80</v>
      </c>
      <c r="Q24" s="15"/>
      <c r="R24" s="15"/>
      <c r="S24" s="15"/>
      <c r="T24" s="15">
        <v>1</v>
      </c>
      <c r="U24" s="15"/>
      <c r="V24" s="15"/>
      <c r="W24" s="15"/>
      <c r="X24" s="15"/>
      <c r="Y24" s="15"/>
      <c r="Z24" s="15"/>
    </row>
    <row r="25" spans="1:26" ht="12.75">
      <c r="A25" s="1" t="s">
        <v>84</v>
      </c>
      <c r="D25" s="13">
        <v>1</v>
      </c>
      <c r="F25" s="13">
        <v>1</v>
      </c>
      <c r="H25" s="13">
        <v>1</v>
      </c>
      <c r="I25" s="13">
        <v>1</v>
      </c>
      <c r="K25" s="13">
        <v>1</v>
      </c>
      <c r="L25" s="13">
        <v>1</v>
      </c>
      <c r="M25" s="13">
        <v>1</v>
      </c>
      <c r="N25" s="1" t="s">
        <v>74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</row>
    <row r="26" spans="1:26" ht="12.75">
      <c r="A26" s="1" t="s">
        <v>8</v>
      </c>
      <c r="G26" s="13">
        <v>1</v>
      </c>
      <c r="H26" s="13">
        <v>1</v>
      </c>
      <c r="I26" s="13">
        <v>1</v>
      </c>
      <c r="L26" s="13">
        <v>1</v>
      </c>
      <c r="M26" s="13">
        <v>1</v>
      </c>
      <c r="N26" s="1" t="s">
        <v>66</v>
      </c>
      <c r="Q26" s="15"/>
      <c r="R26" s="15"/>
      <c r="S26" s="15"/>
      <c r="T26" s="15"/>
      <c r="U26" s="15"/>
      <c r="V26" s="15">
        <v>1</v>
      </c>
      <c r="W26" s="15">
        <v>1</v>
      </c>
      <c r="X26" s="15"/>
      <c r="Y26" s="15"/>
      <c r="Z26" s="15"/>
    </row>
    <row r="27" spans="1:26" ht="12.75">
      <c r="A27" s="1" t="s">
        <v>9</v>
      </c>
      <c r="C27" s="13">
        <v>1</v>
      </c>
      <c r="D27" s="13">
        <v>1</v>
      </c>
      <c r="F27" s="13">
        <v>1</v>
      </c>
      <c r="G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" t="s">
        <v>75</v>
      </c>
      <c r="O27" s="15">
        <v>1</v>
      </c>
      <c r="P27" s="15">
        <v>1</v>
      </c>
      <c r="Q27" s="15"/>
      <c r="R27" s="15">
        <v>1</v>
      </c>
      <c r="S27" s="15"/>
      <c r="T27" s="15"/>
      <c r="U27" s="15">
        <v>1</v>
      </c>
      <c r="V27" s="15"/>
      <c r="W27" s="15">
        <v>1</v>
      </c>
      <c r="X27" s="15"/>
      <c r="Y27" s="15"/>
      <c r="Z27" s="15"/>
    </row>
    <row r="28" spans="1:26" ht="12.75">
      <c r="A28" s="1" t="s">
        <v>10</v>
      </c>
      <c r="D28" s="13">
        <v>1</v>
      </c>
      <c r="F28" s="13">
        <v>1</v>
      </c>
      <c r="G28" s="13">
        <v>1</v>
      </c>
      <c r="I28" s="13">
        <v>1</v>
      </c>
      <c r="L28" s="13">
        <v>1</v>
      </c>
      <c r="M28" s="13">
        <v>1</v>
      </c>
      <c r="N28" s="1" t="s">
        <v>56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</row>
    <row r="29" spans="1:26" ht="12.75">
      <c r="A29" s="1" t="s">
        <v>11</v>
      </c>
      <c r="D29" s="13">
        <v>1</v>
      </c>
      <c r="G29" s="13">
        <v>1</v>
      </c>
      <c r="H29" s="13">
        <v>1</v>
      </c>
      <c r="J29" s="13">
        <v>1</v>
      </c>
      <c r="K29" s="13">
        <v>1</v>
      </c>
      <c r="L29" s="13">
        <v>1</v>
      </c>
      <c r="N29" s="1" t="s">
        <v>50</v>
      </c>
      <c r="P29" s="15">
        <v>1</v>
      </c>
      <c r="Q29" s="15"/>
      <c r="R29" s="15"/>
      <c r="S29" s="15"/>
      <c r="T29" s="15"/>
      <c r="U29" s="15"/>
      <c r="V29" s="15"/>
      <c r="W29" s="15"/>
      <c r="X29" s="15"/>
      <c r="Y29" s="15">
        <v>1</v>
      </c>
      <c r="Z29" s="15"/>
    </row>
    <row r="30" spans="1:26" ht="12.75">
      <c r="A30" s="1" t="s">
        <v>47</v>
      </c>
      <c r="C30" s="13">
        <v>1</v>
      </c>
      <c r="D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N30" s="1" t="s">
        <v>121</v>
      </c>
      <c r="P30" s="15"/>
      <c r="Q30" s="15"/>
      <c r="R30" s="15"/>
      <c r="S30" s="15"/>
      <c r="T30" s="15"/>
      <c r="U30" s="15"/>
      <c r="V30" s="15">
        <v>1</v>
      </c>
      <c r="W30" s="15"/>
      <c r="X30" s="15"/>
      <c r="Y30" s="15"/>
      <c r="Z30" s="15"/>
    </row>
    <row r="31" spans="1:26" ht="12.75">
      <c r="A31" s="1" t="s">
        <v>57</v>
      </c>
      <c r="B31" s="13">
        <v>1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" t="s">
        <v>25</v>
      </c>
      <c r="P31" s="15">
        <v>1</v>
      </c>
      <c r="Q31" s="15">
        <v>1</v>
      </c>
      <c r="R31" s="15"/>
      <c r="S31" s="15">
        <v>1</v>
      </c>
      <c r="T31" s="15"/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</row>
    <row r="32" spans="1:26" ht="12.75">
      <c r="A32" s="1" t="s">
        <v>122</v>
      </c>
      <c r="I32" s="13">
        <v>1</v>
      </c>
      <c r="N32" s="1" t="s">
        <v>67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</row>
    <row r="33" spans="1:26" ht="12.75">
      <c r="A33" s="1" t="s">
        <v>58</v>
      </c>
      <c r="B33" s="13">
        <v>1</v>
      </c>
      <c r="C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" t="s">
        <v>76</v>
      </c>
      <c r="P33" s="15">
        <v>1</v>
      </c>
      <c r="Q33" s="15">
        <v>1</v>
      </c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" t="s">
        <v>73</v>
      </c>
      <c r="N34" s="1" t="s">
        <v>68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</row>
    <row r="35" spans="1:26" ht="12.75">
      <c r="A35" s="1" t="s">
        <v>59</v>
      </c>
      <c r="K35" s="13">
        <v>1</v>
      </c>
      <c r="M35" s="13">
        <v>1</v>
      </c>
      <c r="N35" s="1" t="s">
        <v>27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</row>
    <row r="36" spans="1:26" ht="12.75">
      <c r="A36" s="1" t="s">
        <v>12</v>
      </c>
      <c r="B36" s="13">
        <v>1</v>
      </c>
      <c r="C36" s="13">
        <v>1</v>
      </c>
      <c r="D36" s="13">
        <v>1</v>
      </c>
      <c r="G36" s="13">
        <v>1</v>
      </c>
      <c r="H36" s="13">
        <v>1</v>
      </c>
      <c r="J36" s="13">
        <v>1</v>
      </c>
      <c r="L36" s="13">
        <v>1</v>
      </c>
      <c r="M36" s="13">
        <v>1</v>
      </c>
      <c r="N36" s="1" t="s">
        <v>28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</row>
    <row r="37" spans="1:26" ht="12.75">
      <c r="A37" s="1" t="s">
        <v>53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M37" s="13">
        <v>1</v>
      </c>
      <c r="N37" s="1" t="s">
        <v>39</v>
      </c>
      <c r="O37" s="15">
        <v>1</v>
      </c>
      <c r="S37" s="15">
        <v>1</v>
      </c>
      <c r="T37" s="15">
        <v>1</v>
      </c>
      <c r="U37" s="15"/>
      <c r="V37" s="15">
        <v>1</v>
      </c>
      <c r="W37" s="15">
        <v>1</v>
      </c>
      <c r="X37" s="15"/>
      <c r="Y37" s="15">
        <v>1</v>
      </c>
      <c r="Z37" s="15"/>
    </row>
    <row r="38" spans="1:26" ht="12.75">
      <c r="A38" s="1" t="s">
        <v>86</v>
      </c>
      <c r="N38" s="1" t="s">
        <v>29</v>
      </c>
      <c r="Q38" s="15"/>
      <c r="R38" s="15"/>
      <c r="S38" s="15"/>
      <c r="T38" s="15"/>
      <c r="U38" s="15"/>
      <c r="V38" s="15"/>
      <c r="W38" s="15"/>
      <c r="X38" s="15">
        <v>1</v>
      </c>
      <c r="Y38" s="15">
        <v>1</v>
      </c>
      <c r="Z38" s="15">
        <v>1</v>
      </c>
    </row>
    <row r="39" spans="1:26" ht="12.75">
      <c r="A39" s="1" t="s">
        <v>42</v>
      </c>
      <c r="C39" s="13">
        <v>1</v>
      </c>
      <c r="D39" s="13">
        <v>1</v>
      </c>
      <c r="G39" s="13">
        <v>1</v>
      </c>
      <c r="H39" s="13">
        <v>1</v>
      </c>
      <c r="J39" s="13">
        <v>1</v>
      </c>
      <c r="M39" s="13">
        <v>1</v>
      </c>
      <c r="N39" s="1" t="s">
        <v>26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</row>
    <row r="40" spans="1:26" ht="12.75">
      <c r="A40" s="1" t="s">
        <v>49</v>
      </c>
      <c r="N40" s="1" t="s">
        <v>69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</row>
    <row r="41" spans="1:26" ht="12.75">
      <c r="A41" s="1" t="s">
        <v>60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" t="s">
        <v>30</v>
      </c>
      <c r="X41" s="15">
        <v>1</v>
      </c>
      <c r="Y41" s="15">
        <v>1</v>
      </c>
      <c r="Z41" s="15"/>
    </row>
    <row r="42" spans="1:27" ht="12.75">
      <c r="A42" s="1" t="s">
        <v>13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" t="s">
        <v>31</v>
      </c>
      <c r="P42" s="13">
        <v>1</v>
      </c>
      <c r="Q42" s="13">
        <v>1</v>
      </c>
      <c r="R42" s="13">
        <v>1</v>
      </c>
      <c r="S42" s="13">
        <v>1</v>
      </c>
      <c r="W42" s="13">
        <v>1</v>
      </c>
      <c r="X42" s="15">
        <v>1</v>
      </c>
      <c r="Y42" s="15">
        <v>1</v>
      </c>
      <c r="Z42" s="15"/>
      <c r="AA42" s="24"/>
    </row>
    <row r="43" spans="1:27" ht="12.75">
      <c r="A43" s="1" t="s">
        <v>14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" t="s">
        <v>32</v>
      </c>
      <c r="O43" s="13">
        <v>1</v>
      </c>
      <c r="Q43" s="13">
        <v>1</v>
      </c>
      <c r="R43" s="13">
        <v>1</v>
      </c>
      <c r="S43" s="13">
        <v>1</v>
      </c>
      <c r="T43" s="13">
        <v>1</v>
      </c>
      <c r="W43" s="13">
        <v>1</v>
      </c>
      <c r="X43" s="15">
        <v>1</v>
      </c>
      <c r="Y43" s="15">
        <v>1</v>
      </c>
      <c r="Z43" s="15">
        <v>1</v>
      </c>
      <c r="AA43" s="24"/>
    </row>
    <row r="44" spans="1:26" ht="12.75">
      <c r="A44" s="1" t="s">
        <v>15</v>
      </c>
      <c r="E44" s="13">
        <v>1</v>
      </c>
      <c r="N44" s="1" t="s">
        <v>70</v>
      </c>
      <c r="Q44" s="13">
        <v>1</v>
      </c>
      <c r="Z44" s="15">
        <v>1</v>
      </c>
    </row>
    <row r="45" spans="1:26" ht="12.75">
      <c r="A45" s="1" t="s">
        <v>82</v>
      </c>
      <c r="G45" s="13">
        <v>1</v>
      </c>
      <c r="H45" s="13">
        <v>1</v>
      </c>
      <c r="K45" s="13">
        <v>1</v>
      </c>
      <c r="N45" s="1" t="s">
        <v>33</v>
      </c>
      <c r="Q45" s="15"/>
      <c r="R45" s="15"/>
      <c r="S45" s="15"/>
      <c r="T45" s="15">
        <v>1</v>
      </c>
      <c r="U45" s="15"/>
      <c r="V45" s="15"/>
      <c r="W45" s="15"/>
      <c r="X45" s="15"/>
      <c r="Y45" s="15"/>
      <c r="Z45" s="15"/>
    </row>
    <row r="46" spans="1:27" ht="12.75">
      <c r="A46" s="1" t="s">
        <v>52</v>
      </c>
      <c r="D46" s="13">
        <v>1</v>
      </c>
      <c r="K46" s="13">
        <v>1</v>
      </c>
      <c r="N46" s="1" t="s">
        <v>34</v>
      </c>
      <c r="O46" s="15">
        <v>1</v>
      </c>
      <c r="P46" s="15">
        <v>1</v>
      </c>
      <c r="Q46" s="15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5">
        <v>1</v>
      </c>
      <c r="Y46" s="15"/>
      <c r="Z46" s="15">
        <v>1</v>
      </c>
      <c r="AA46" s="20"/>
    </row>
    <row r="47" spans="1:27" ht="12.75">
      <c r="A47" s="1" t="s">
        <v>16</v>
      </c>
      <c r="C47" s="13">
        <v>1</v>
      </c>
      <c r="D47" s="13">
        <v>1</v>
      </c>
      <c r="E47" s="13">
        <v>1</v>
      </c>
      <c r="H47" s="13">
        <v>1</v>
      </c>
      <c r="K47" s="13">
        <v>1</v>
      </c>
      <c r="L47" s="13">
        <v>1</v>
      </c>
      <c r="N47" s="1" t="s">
        <v>35</v>
      </c>
      <c r="AA47" s="25"/>
    </row>
    <row r="48" spans="1:14" ht="12.75">
      <c r="A48" s="1" t="s">
        <v>17</v>
      </c>
      <c r="B48" s="13">
        <v>1</v>
      </c>
      <c r="D48" s="13">
        <v>1</v>
      </c>
      <c r="E48" s="13">
        <v>1</v>
      </c>
      <c r="I48" s="13">
        <v>1</v>
      </c>
      <c r="J48" s="13">
        <v>1</v>
      </c>
      <c r="L48" s="13">
        <v>1</v>
      </c>
      <c r="N48" s="9"/>
    </row>
    <row r="49" spans="1:26" ht="12.75">
      <c r="A49" s="1" t="s">
        <v>61</v>
      </c>
      <c r="N49" s="9" t="s">
        <v>83</v>
      </c>
      <c r="O49" s="13">
        <v>36</v>
      </c>
      <c r="P49" s="13">
        <v>43</v>
      </c>
      <c r="Q49" s="15">
        <v>50</v>
      </c>
      <c r="R49" s="15">
        <v>40</v>
      </c>
      <c r="S49" s="15">
        <v>42</v>
      </c>
      <c r="T49" s="15">
        <v>48</v>
      </c>
      <c r="U49" s="15">
        <v>48</v>
      </c>
      <c r="V49" s="15">
        <v>44</v>
      </c>
      <c r="W49" s="15">
        <v>51</v>
      </c>
      <c r="X49" s="15">
        <v>50</v>
      </c>
      <c r="Y49" s="15">
        <v>46</v>
      </c>
      <c r="Z49" s="15">
        <v>48</v>
      </c>
    </row>
    <row r="50" spans="1:26" ht="12.75">
      <c r="A50" s="1" t="s">
        <v>18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K50" s="13">
        <v>1</v>
      </c>
      <c r="L50" s="13">
        <v>1</v>
      </c>
      <c r="M50" s="13">
        <v>1</v>
      </c>
      <c r="N50" s="8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14" ht="12.75">
      <c r="A51" s="1" t="s">
        <v>117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9" t="s">
        <v>79</v>
      </c>
    </row>
    <row r="52" spans="1:26" ht="12.75">
      <c r="A52" s="1" t="s">
        <v>19</v>
      </c>
      <c r="B52" s="13">
        <v>1</v>
      </c>
      <c r="C52" s="13">
        <v>1</v>
      </c>
      <c r="D52" s="13">
        <v>1</v>
      </c>
      <c r="E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9" t="s">
        <v>130</v>
      </c>
      <c r="Z52" s="13">
        <v>1</v>
      </c>
    </row>
    <row r="53" spans="1:27" ht="12.75">
      <c r="A53" s="1" t="s">
        <v>20</v>
      </c>
      <c r="B53" s="13">
        <v>1</v>
      </c>
      <c r="C53" s="13">
        <v>1</v>
      </c>
      <c r="D53" s="13">
        <v>1</v>
      </c>
      <c r="E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9"/>
      <c r="AA53" s="21"/>
    </row>
    <row r="54" spans="9:27" ht="12.75">
      <c r="I54" s="21"/>
      <c r="J54" s="21"/>
      <c r="K54" s="21"/>
      <c r="L54" s="21"/>
      <c r="M54" s="21"/>
      <c r="N54" s="21"/>
      <c r="AA54" s="21"/>
    </row>
    <row r="55" spans="8:27" ht="12.75"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8:27" ht="12.75">
      <c r="H56" s="21"/>
      <c r="I56" s="21"/>
      <c r="J56" s="21"/>
      <c r="K56" s="21"/>
      <c r="L56" s="21"/>
      <c r="M56" s="21"/>
      <c r="N56" s="21"/>
      <c r="U56" s="21"/>
      <c r="V56" s="21"/>
      <c r="W56" s="21"/>
      <c r="X56" s="21"/>
      <c r="Y56" s="21"/>
      <c r="Z56" s="21"/>
      <c r="AA56" s="21"/>
    </row>
    <row r="57" spans="21:27" ht="12.75">
      <c r="U57" s="21"/>
      <c r="V57" s="21"/>
      <c r="W57" s="21"/>
      <c r="X57" s="21"/>
      <c r="Y57" s="21"/>
      <c r="Z57" s="21"/>
      <c r="AA57" s="21"/>
    </row>
    <row r="58" ht="12.75">
      <c r="AA58" s="21"/>
    </row>
    <row r="59" ht="12.75">
      <c r="AA59" s="21"/>
    </row>
    <row r="60" spans="16:27" ht="12.75"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6:27" ht="12.75"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6:27" ht="12.75"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6:27" ht="12.75"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6:27" ht="12.75"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6:27" ht="12.75"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6:27" ht="12.75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6:27" ht="12.75"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6:27" ht="12.75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6:27" ht="12.75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6:27" ht="12.75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6:27" ht="12.75"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6:27" ht="12.75"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6:27" ht="12.75"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6:27" ht="12.75"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6:27" ht="12.75"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6:27" ht="12.75"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6:27" ht="12.75"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6:27" ht="12.75"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6:27" ht="12.75"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6:27" ht="12.75"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6:27" ht="12.75"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6:27" ht="12.75"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6:27" ht="12.75"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6:27" ht="12.75"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6:27" ht="12.75"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6:27" ht="12.75"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6:27" ht="12.75"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6:27" ht="12.75"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6:27" ht="12.75"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6:27" ht="12.75"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6:27" ht="12.75"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6:27" ht="12.75"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6:27" ht="12.75"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6:27" ht="12.75"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6:27" ht="12.75"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2.75">
      <c r="A96" s="2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6:27" ht="12.75"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2.75">
      <c r="A98" s="2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2.75">
      <c r="A99" s="2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6:27" ht="12.75"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2.75">
      <c r="A101" s="4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2.75">
      <c r="A102" s="6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6:27" ht="12.75"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2.75">
      <c r="A104" s="22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6:27" ht="12.75"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6:27" ht="12.75"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6:27" ht="12.75"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2.75">
      <c r="A108" s="22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2.75">
      <c r="A109" s="22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6" ht="12.75">
      <c r="A110" s="22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3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>
      <c r="A112" s="22"/>
    </row>
  </sheetData>
  <sheetProtection/>
  <printOptions gridLines="1"/>
  <pageMargins left="0.25" right="0.2" top="0.5" bottom="0" header="0" footer="0"/>
  <pageSetup horizontalDpi="360" verticalDpi="360" orientation="landscape" scale="75" r:id="rId1"/>
  <headerFooter alignWithMargins="0">
    <oddHeader>&amp;LSouth Mountain IBA&amp;CJune 10, 2023&amp;REric And Rhetta Martin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Y107" sqref="Y107"/>
    </sheetView>
  </sheetViews>
  <sheetFormatPr defaultColWidth="9.140625" defaultRowHeight="12.75"/>
  <cols>
    <col min="1" max="1" width="26.00390625" style="0" bestFit="1" customWidth="1"/>
    <col min="2" max="2" width="5.00390625" style="0" customWidth="1"/>
    <col min="3" max="3" width="5.140625" style="0" customWidth="1"/>
    <col min="4" max="15" width="5.00390625" style="0" bestFit="1" customWidth="1"/>
    <col min="16" max="20" width="5.00390625" style="0" customWidth="1"/>
    <col min="21" max="21" width="5.00390625" style="0" bestFit="1" customWidth="1"/>
    <col min="22" max="22" width="5.00390625" style="0" customWidth="1"/>
    <col min="23" max="23" width="5.00390625" style="0" bestFit="1" customWidth="1"/>
    <col min="24" max="25" width="5.00390625" style="0" customWidth="1"/>
    <col min="26" max="26" width="5.00390625" style="0" bestFit="1" customWidth="1"/>
  </cols>
  <sheetData>
    <row r="1" spans="1:26" ht="12.75">
      <c r="A1" s="14" t="s">
        <v>120</v>
      </c>
      <c r="B1">
        <v>1991</v>
      </c>
      <c r="C1">
        <v>1993</v>
      </c>
      <c r="D1">
        <v>1997</v>
      </c>
      <c r="E1">
        <v>1998</v>
      </c>
      <c r="F1">
        <v>1999</v>
      </c>
      <c r="G1">
        <v>2002</v>
      </c>
      <c r="H1">
        <v>2003</v>
      </c>
      <c r="I1">
        <v>2004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2013</v>
      </c>
      <c r="Q1">
        <v>2014</v>
      </c>
      <c r="R1">
        <v>2015</v>
      </c>
      <c r="S1">
        <v>2016</v>
      </c>
      <c r="T1">
        <v>2017</v>
      </c>
      <c r="U1">
        <v>2018</v>
      </c>
      <c r="V1">
        <v>2019</v>
      </c>
      <c r="W1">
        <v>2021</v>
      </c>
      <c r="X1">
        <v>2022</v>
      </c>
      <c r="Y1">
        <v>2023</v>
      </c>
      <c r="Z1" t="s">
        <v>90</v>
      </c>
    </row>
    <row r="2" spans="1:3" s="11" customFormat="1" ht="12.75">
      <c r="A2" s="7" t="s">
        <v>81</v>
      </c>
      <c r="C2" s="12"/>
    </row>
    <row r="3" spans="1:26" ht="12.75">
      <c r="A3" s="1" t="s">
        <v>0</v>
      </c>
      <c r="G3">
        <v>1</v>
      </c>
      <c r="J3">
        <v>1</v>
      </c>
      <c r="K3">
        <v>1</v>
      </c>
      <c r="O3">
        <v>1</v>
      </c>
      <c r="R3">
        <v>1</v>
      </c>
      <c r="S3">
        <v>1</v>
      </c>
      <c r="T3">
        <v>1</v>
      </c>
      <c r="Z3">
        <f>SUM(B3:W3)</f>
        <v>7</v>
      </c>
    </row>
    <row r="4" spans="1:26" ht="12.75">
      <c r="A4" s="1" t="s">
        <v>85</v>
      </c>
      <c r="K4">
        <v>1</v>
      </c>
      <c r="Z4">
        <f aca="true" t="shared" si="0" ref="Z4:Z69">SUM(B4:W4)</f>
        <v>1</v>
      </c>
    </row>
    <row r="5" spans="1:26" ht="12.75">
      <c r="A5" s="1" t="s">
        <v>1</v>
      </c>
      <c r="G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T5">
        <v>1</v>
      </c>
      <c r="Z5">
        <f t="shared" si="0"/>
        <v>8</v>
      </c>
    </row>
    <row r="6" spans="1:26" ht="12.75">
      <c r="A6" s="1" t="s">
        <v>46</v>
      </c>
      <c r="L6">
        <v>1</v>
      </c>
      <c r="Z6">
        <f t="shared" si="0"/>
        <v>1</v>
      </c>
    </row>
    <row r="7" spans="1:26" ht="12.75">
      <c r="A7" s="1" t="s">
        <v>109</v>
      </c>
      <c r="P7">
        <v>1</v>
      </c>
      <c r="Q7">
        <v>1</v>
      </c>
      <c r="U7">
        <v>1</v>
      </c>
      <c r="Y7">
        <v>1</v>
      </c>
      <c r="Z7">
        <v>4</v>
      </c>
    </row>
    <row r="8" spans="1:26" ht="12.75">
      <c r="A8" s="1" t="s">
        <v>2</v>
      </c>
      <c r="G8">
        <v>1</v>
      </c>
      <c r="H8">
        <v>1</v>
      </c>
      <c r="I8">
        <v>1</v>
      </c>
      <c r="J8">
        <v>1</v>
      </c>
      <c r="L8">
        <v>1</v>
      </c>
      <c r="O8">
        <v>1</v>
      </c>
      <c r="Z8">
        <f t="shared" si="0"/>
        <v>6</v>
      </c>
    </row>
    <row r="9" spans="1:26" ht="12.75">
      <c r="A9" s="1" t="s">
        <v>48</v>
      </c>
      <c r="H9">
        <v>1</v>
      </c>
      <c r="Z9">
        <f t="shared" si="0"/>
        <v>1</v>
      </c>
    </row>
    <row r="10" spans="1:26" ht="12.75">
      <c r="A10" s="1" t="s">
        <v>3</v>
      </c>
      <c r="H10">
        <v>1</v>
      </c>
      <c r="J10">
        <v>1</v>
      </c>
      <c r="Y10">
        <v>1</v>
      </c>
      <c r="Z10">
        <v>3</v>
      </c>
    </row>
    <row r="11" spans="1:26" ht="12.75">
      <c r="A11" s="1" t="s">
        <v>4</v>
      </c>
      <c r="B11">
        <v>1</v>
      </c>
      <c r="E11">
        <v>1</v>
      </c>
      <c r="I11">
        <v>1</v>
      </c>
      <c r="J11">
        <v>1</v>
      </c>
      <c r="K11">
        <v>1</v>
      </c>
      <c r="L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Y11">
        <v>1</v>
      </c>
      <c r="Z11">
        <v>16</v>
      </c>
    </row>
    <row r="12" spans="1:26" ht="12.75">
      <c r="A12" s="1" t="s">
        <v>78</v>
      </c>
      <c r="H12">
        <v>1</v>
      </c>
      <c r="O12">
        <v>1</v>
      </c>
      <c r="Z12">
        <f t="shared" si="0"/>
        <v>2</v>
      </c>
    </row>
    <row r="13" spans="1:26" ht="12.75">
      <c r="A13" s="1" t="s">
        <v>38</v>
      </c>
      <c r="G13">
        <v>1</v>
      </c>
      <c r="H13">
        <v>1</v>
      </c>
      <c r="Z13">
        <f t="shared" si="0"/>
        <v>2</v>
      </c>
    </row>
    <row r="14" spans="1:26" ht="12.75">
      <c r="A14" s="1" t="s">
        <v>37</v>
      </c>
      <c r="K14">
        <v>1</v>
      </c>
      <c r="M14">
        <v>1</v>
      </c>
      <c r="V14">
        <v>1</v>
      </c>
      <c r="W14">
        <v>1</v>
      </c>
      <c r="Y14">
        <v>1</v>
      </c>
      <c r="Z14">
        <v>5</v>
      </c>
    </row>
    <row r="15" spans="1:26" ht="12.75">
      <c r="A15" s="1" t="s">
        <v>36</v>
      </c>
      <c r="I15">
        <v>1</v>
      </c>
      <c r="J15">
        <v>1</v>
      </c>
      <c r="K15">
        <v>1</v>
      </c>
      <c r="S15">
        <v>1</v>
      </c>
      <c r="U15">
        <v>1</v>
      </c>
      <c r="X15">
        <v>1</v>
      </c>
      <c r="Z15">
        <v>6</v>
      </c>
    </row>
    <row r="16" spans="1:26" ht="12.75">
      <c r="A16" s="1" t="s">
        <v>116</v>
      </c>
      <c r="T16">
        <v>1</v>
      </c>
      <c r="Z16">
        <f t="shared" si="0"/>
        <v>1</v>
      </c>
    </row>
    <row r="17" spans="1:26" ht="12.75">
      <c r="A17" s="1" t="s">
        <v>5</v>
      </c>
      <c r="J17">
        <v>1</v>
      </c>
      <c r="S17">
        <v>1</v>
      </c>
      <c r="W17">
        <v>1</v>
      </c>
      <c r="Z17">
        <f t="shared" si="0"/>
        <v>3</v>
      </c>
    </row>
    <row r="18" spans="1:26" ht="12.75">
      <c r="A18" s="1" t="s">
        <v>51</v>
      </c>
      <c r="H18">
        <v>1</v>
      </c>
      <c r="Z18">
        <f t="shared" si="0"/>
        <v>1</v>
      </c>
    </row>
    <row r="19" spans="1:26" ht="12.75">
      <c r="A19" s="1" t="s">
        <v>6</v>
      </c>
      <c r="E19">
        <v>1</v>
      </c>
      <c r="G19">
        <v>1</v>
      </c>
      <c r="H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f>SUM(B19:Y19)</f>
        <v>19</v>
      </c>
    </row>
    <row r="20" spans="1:26" ht="12.75">
      <c r="A20" s="1" t="s">
        <v>91</v>
      </c>
      <c r="L20">
        <v>1</v>
      </c>
      <c r="S20">
        <v>1</v>
      </c>
      <c r="T20">
        <v>1</v>
      </c>
      <c r="V20">
        <v>1</v>
      </c>
      <c r="Z20">
        <f t="shared" si="0"/>
        <v>4</v>
      </c>
    </row>
    <row r="21" spans="1:26" ht="12.75">
      <c r="A21" s="1" t="s">
        <v>71</v>
      </c>
      <c r="E21">
        <v>1</v>
      </c>
      <c r="I21">
        <v>1</v>
      </c>
      <c r="J21">
        <v>1</v>
      </c>
      <c r="K21">
        <v>1</v>
      </c>
      <c r="W21">
        <v>1</v>
      </c>
      <c r="Y21">
        <v>1</v>
      </c>
      <c r="Z21">
        <v>6</v>
      </c>
    </row>
    <row r="22" spans="1:26" ht="12.75">
      <c r="A22" s="1" t="s">
        <v>72</v>
      </c>
      <c r="K22">
        <v>1</v>
      </c>
      <c r="Q22">
        <v>1</v>
      </c>
      <c r="R22">
        <v>1</v>
      </c>
      <c r="T22">
        <v>1</v>
      </c>
      <c r="V22">
        <v>1</v>
      </c>
      <c r="W22">
        <v>1</v>
      </c>
      <c r="Y22">
        <v>1</v>
      </c>
      <c r="Z22">
        <v>7</v>
      </c>
    </row>
    <row r="23" spans="1:26" ht="12.75">
      <c r="A23" s="1" t="s">
        <v>127</v>
      </c>
      <c r="W23">
        <v>1</v>
      </c>
      <c r="Z23">
        <f t="shared" si="0"/>
        <v>1</v>
      </c>
    </row>
    <row r="24" spans="1:26" ht="12.75">
      <c r="A24" s="1" t="s">
        <v>7</v>
      </c>
      <c r="J24">
        <v>1</v>
      </c>
      <c r="P24">
        <v>1</v>
      </c>
      <c r="Q24">
        <v>1</v>
      </c>
      <c r="T24">
        <v>1</v>
      </c>
      <c r="W24">
        <v>1</v>
      </c>
      <c r="X24">
        <v>1</v>
      </c>
      <c r="Z24">
        <v>6</v>
      </c>
    </row>
    <row r="25" spans="1:26" ht="12.75">
      <c r="A25" s="1" t="s">
        <v>84</v>
      </c>
      <c r="K25">
        <v>1</v>
      </c>
      <c r="L25">
        <v>1</v>
      </c>
      <c r="P25">
        <v>1</v>
      </c>
      <c r="R25">
        <v>1</v>
      </c>
      <c r="T25">
        <v>1</v>
      </c>
      <c r="U25">
        <v>1</v>
      </c>
      <c r="W25">
        <v>1</v>
      </c>
      <c r="X25">
        <v>1</v>
      </c>
      <c r="Y25">
        <v>1</v>
      </c>
      <c r="Z25">
        <f>SUM(B25:Y25)</f>
        <v>9</v>
      </c>
    </row>
    <row r="26" spans="1:26" ht="12.75">
      <c r="A26" s="1" t="s">
        <v>8</v>
      </c>
      <c r="I26">
        <v>1</v>
      </c>
      <c r="S26">
        <v>1</v>
      </c>
      <c r="T26">
        <v>1</v>
      </c>
      <c r="U26">
        <v>1</v>
      </c>
      <c r="X26">
        <v>1</v>
      </c>
      <c r="Y26">
        <v>1</v>
      </c>
      <c r="Z26">
        <f>SUM(B26:Y26)</f>
        <v>6</v>
      </c>
    </row>
    <row r="27" spans="1:26" ht="12.75">
      <c r="A27" s="1" t="s">
        <v>9</v>
      </c>
      <c r="G27">
        <v>1</v>
      </c>
      <c r="J27">
        <v>1</v>
      </c>
      <c r="K27">
        <v>1</v>
      </c>
      <c r="L27">
        <v>1</v>
      </c>
      <c r="M27">
        <v>1</v>
      </c>
      <c r="O27">
        <v>1</v>
      </c>
      <c r="P27">
        <v>1</v>
      </c>
      <c r="R27">
        <v>1</v>
      </c>
      <c r="S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f>SUM(B27:Y27)</f>
        <v>14</v>
      </c>
    </row>
    <row r="28" spans="1:26" ht="12.75">
      <c r="A28" s="1" t="s">
        <v>10</v>
      </c>
      <c r="F28">
        <v>1</v>
      </c>
      <c r="G28">
        <v>1</v>
      </c>
      <c r="K28">
        <v>1</v>
      </c>
      <c r="L28">
        <v>1</v>
      </c>
      <c r="P28">
        <v>1</v>
      </c>
      <c r="R28">
        <v>1</v>
      </c>
      <c r="S28">
        <v>1</v>
      </c>
      <c r="U28">
        <v>1</v>
      </c>
      <c r="W28">
        <v>1</v>
      </c>
      <c r="X28">
        <v>1</v>
      </c>
      <c r="Y28">
        <v>1</v>
      </c>
      <c r="Z28">
        <f>SUM(B28:Y28)</f>
        <v>11</v>
      </c>
    </row>
    <row r="29" spans="1:26" ht="12.75">
      <c r="A29" s="1" t="s">
        <v>130</v>
      </c>
      <c r="Y29">
        <v>1</v>
      </c>
      <c r="Z29">
        <v>1</v>
      </c>
    </row>
    <row r="30" spans="1:26" ht="12.75">
      <c r="A30" s="1" t="s">
        <v>11</v>
      </c>
      <c r="E30">
        <v>1</v>
      </c>
      <c r="G30">
        <v>1</v>
      </c>
      <c r="H30">
        <v>1</v>
      </c>
      <c r="P30">
        <v>1</v>
      </c>
      <c r="S30">
        <v>1</v>
      </c>
      <c r="T30">
        <v>1</v>
      </c>
      <c r="V30">
        <v>1</v>
      </c>
      <c r="W30">
        <v>1</v>
      </c>
      <c r="X30">
        <v>1</v>
      </c>
      <c r="Z30">
        <f>SUM(B30:X30)</f>
        <v>9</v>
      </c>
    </row>
    <row r="31" spans="1:26" ht="12.75">
      <c r="A31" s="1" t="s">
        <v>47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O31">
        <v>1</v>
      </c>
      <c r="P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Z31">
        <f>SUM(B31:X31)</f>
        <v>16</v>
      </c>
    </row>
    <row r="32" spans="1:26" ht="12.75">
      <c r="A32" s="1" t="s">
        <v>57</v>
      </c>
      <c r="B32">
        <v>1</v>
      </c>
      <c r="D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f>SUM(B32:Y32)</f>
        <v>22</v>
      </c>
    </row>
    <row r="33" spans="1:26" ht="12.75">
      <c r="A33" s="1" t="s">
        <v>122</v>
      </c>
      <c r="U33">
        <v>1</v>
      </c>
      <c r="Z33">
        <f t="shared" si="0"/>
        <v>1</v>
      </c>
    </row>
    <row r="34" spans="1:26" ht="12.75">
      <c r="A34" s="1" t="s">
        <v>58</v>
      </c>
      <c r="C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f>SUM(B34:Y34)</f>
        <v>19</v>
      </c>
    </row>
    <row r="35" spans="1:26" ht="12.75">
      <c r="A35" s="1" t="s">
        <v>73</v>
      </c>
      <c r="D35">
        <v>1</v>
      </c>
      <c r="Z35">
        <f t="shared" si="0"/>
        <v>1</v>
      </c>
    </row>
    <row r="36" spans="1:26" ht="12.75">
      <c r="A36" s="1" t="s">
        <v>59</v>
      </c>
      <c r="K36">
        <v>1</v>
      </c>
      <c r="W36">
        <v>1</v>
      </c>
      <c r="Y36">
        <v>1</v>
      </c>
      <c r="Z36">
        <v>3</v>
      </c>
    </row>
    <row r="37" spans="1:26" ht="12.75">
      <c r="A37" s="1" t="s">
        <v>12</v>
      </c>
      <c r="D37">
        <v>1</v>
      </c>
      <c r="E37">
        <v>1</v>
      </c>
      <c r="G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S37">
        <v>1</v>
      </c>
      <c r="T37">
        <v>1</v>
      </c>
      <c r="V37">
        <v>1</v>
      </c>
      <c r="X37">
        <v>1</v>
      </c>
      <c r="Y37">
        <v>1</v>
      </c>
      <c r="Z37">
        <f>SUM(B37:Y37)</f>
        <v>16</v>
      </c>
    </row>
    <row r="38" spans="1:26" ht="12.75">
      <c r="A38" s="1" t="s">
        <v>53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Y38">
        <v>1</v>
      </c>
      <c r="Z38">
        <v>20</v>
      </c>
    </row>
    <row r="39" spans="1:26" ht="12.75">
      <c r="A39" s="1" t="s">
        <v>92</v>
      </c>
      <c r="L39">
        <v>1</v>
      </c>
      <c r="Z39">
        <f t="shared" si="0"/>
        <v>1</v>
      </c>
    </row>
    <row r="40" spans="1:26" ht="12.75">
      <c r="A40" s="1" t="s">
        <v>42</v>
      </c>
      <c r="E40">
        <v>1</v>
      </c>
      <c r="G40">
        <v>1</v>
      </c>
      <c r="I40">
        <v>1</v>
      </c>
      <c r="O40">
        <v>1</v>
      </c>
      <c r="P40">
        <v>1</v>
      </c>
      <c r="S40">
        <v>1</v>
      </c>
      <c r="T40">
        <v>1</v>
      </c>
      <c r="V40">
        <v>1</v>
      </c>
      <c r="Y40">
        <v>1</v>
      </c>
      <c r="Z40">
        <v>9</v>
      </c>
    </row>
    <row r="41" spans="1:26" ht="12.75">
      <c r="A41" s="1" t="s">
        <v>49</v>
      </c>
      <c r="G41">
        <v>1</v>
      </c>
      <c r="I41">
        <v>1</v>
      </c>
      <c r="Z41">
        <f t="shared" si="0"/>
        <v>2</v>
      </c>
    </row>
    <row r="42" spans="1:26" ht="12.75">
      <c r="A42" s="1" t="s">
        <v>60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f>SUM(B42:Y42)</f>
        <v>24</v>
      </c>
    </row>
    <row r="43" spans="1:26" ht="12.75">
      <c r="A43" s="1" t="s">
        <v>13</v>
      </c>
      <c r="B43">
        <v>1</v>
      </c>
      <c r="C43">
        <v>1</v>
      </c>
      <c r="E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f>SUM(B43:Y43)</f>
        <v>22</v>
      </c>
    </row>
    <row r="44" spans="1:26" ht="12.75">
      <c r="A44" s="1" t="s">
        <v>14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f>SUM(B44:Y44)</f>
        <v>23</v>
      </c>
    </row>
    <row r="45" spans="1:26" ht="12.75">
      <c r="A45" s="1" t="s">
        <v>15</v>
      </c>
      <c r="H45">
        <v>1</v>
      </c>
      <c r="K45">
        <v>1</v>
      </c>
      <c r="Q45">
        <v>1</v>
      </c>
      <c r="Z45">
        <f t="shared" si="0"/>
        <v>3</v>
      </c>
    </row>
    <row r="46" spans="1:26" ht="12.75">
      <c r="A46" s="1" t="s">
        <v>82</v>
      </c>
      <c r="J46">
        <v>1</v>
      </c>
      <c r="K46">
        <v>1</v>
      </c>
      <c r="S46">
        <v>1</v>
      </c>
      <c r="T46">
        <v>1</v>
      </c>
      <c r="W46">
        <v>1</v>
      </c>
      <c r="Z46">
        <f t="shared" si="0"/>
        <v>5</v>
      </c>
    </row>
    <row r="47" spans="1:26" ht="12.75">
      <c r="A47" s="1" t="s">
        <v>52</v>
      </c>
      <c r="H47">
        <v>1</v>
      </c>
      <c r="L47">
        <v>1</v>
      </c>
      <c r="P47">
        <v>1</v>
      </c>
      <c r="W47">
        <v>1</v>
      </c>
      <c r="Z47">
        <f t="shared" si="0"/>
        <v>4</v>
      </c>
    </row>
    <row r="48" spans="1:26" ht="12.75">
      <c r="A48" s="1" t="s">
        <v>16</v>
      </c>
      <c r="J48">
        <v>1</v>
      </c>
      <c r="L48">
        <v>1</v>
      </c>
      <c r="M48">
        <v>1</v>
      </c>
      <c r="O48">
        <v>1</v>
      </c>
      <c r="P48">
        <v>1</v>
      </c>
      <c r="Q48">
        <v>1</v>
      </c>
      <c r="T48">
        <v>1</v>
      </c>
      <c r="W48">
        <v>1</v>
      </c>
      <c r="X48">
        <v>1</v>
      </c>
      <c r="Z48">
        <f t="shared" si="0"/>
        <v>8</v>
      </c>
    </row>
    <row r="49" spans="1:26" ht="12.75">
      <c r="A49" s="1" t="s">
        <v>17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P49">
        <v>1</v>
      </c>
      <c r="Q49">
        <v>1</v>
      </c>
      <c r="U49">
        <v>1</v>
      </c>
      <c r="V49">
        <v>1</v>
      </c>
      <c r="X49">
        <v>1</v>
      </c>
      <c r="Z49">
        <v>13</v>
      </c>
    </row>
    <row r="50" spans="1:26" ht="12.75">
      <c r="A50" s="1" t="s">
        <v>61</v>
      </c>
      <c r="E50">
        <v>1</v>
      </c>
      <c r="Z50">
        <f t="shared" si="0"/>
        <v>1</v>
      </c>
    </row>
    <row r="51" spans="1:26" ht="12.75">
      <c r="A51" s="1" t="s">
        <v>18</v>
      </c>
      <c r="E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W51">
        <v>1</v>
      </c>
      <c r="X51">
        <v>1</v>
      </c>
      <c r="Y51">
        <v>1</v>
      </c>
      <c r="Z51">
        <f>SUM(B51:Y51)</f>
        <v>17</v>
      </c>
    </row>
    <row r="52" spans="1:26" ht="12.75">
      <c r="A52" s="1" t="s">
        <v>117</v>
      </c>
      <c r="C52">
        <v>1</v>
      </c>
      <c r="E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f>SUM(B52:Y52)</f>
        <v>21</v>
      </c>
    </row>
    <row r="53" spans="1:26" ht="12.75">
      <c r="A53" s="1" t="s">
        <v>19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f>SUM(B53:Y53)</f>
        <v>21</v>
      </c>
    </row>
    <row r="54" spans="1:26" ht="12.75">
      <c r="A54" s="1" t="s">
        <v>20</v>
      </c>
      <c r="F54">
        <v>1</v>
      </c>
      <c r="G54">
        <v>1</v>
      </c>
      <c r="H54">
        <v>1</v>
      </c>
      <c r="J54">
        <v>1</v>
      </c>
      <c r="K54">
        <v>1</v>
      </c>
      <c r="L54">
        <v>1</v>
      </c>
      <c r="N54">
        <v>1</v>
      </c>
      <c r="O54">
        <v>1</v>
      </c>
      <c r="P54">
        <v>1</v>
      </c>
      <c r="Q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f>SUM(B54:Y54)</f>
        <v>17</v>
      </c>
    </row>
    <row r="55" spans="1:26" ht="12.75">
      <c r="A55" s="1" t="s">
        <v>21</v>
      </c>
      <c r="C55">
        <v>1</v>
      </c>
      <c r="D55">
        <v>1</v>
      </c>
      <c r="P55">
        <v>1</v>
      </c>
      <c r="R55">
        <v>1</v>
      </c>
      <c r="T55">
        <v>1</v>
      </c>
      <c r="U55">
        <v>1</v>
      </c>
      <c r="Z55">
        <f t="shared" si="0"/>
        <v>6</v>
      </c>
    </row>
    <row r="56" spans="1:26" ht="12.75">
      <c r="A56" s="1" t="s">
        <v>89</v>
      </c>
      <c r="N56">
        <v>1</v>
      </c>
      <c r="S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f>SUM(B56:Y56)</f>
        <v>7</v>
      </c>
    </row>
    <row r="57" spans="1:26" ht="12.75">
      <c r="A57" s="1" t="s">
        <v>43</v>
      </c>
      <c r="G57">
        <v>1</v>
      </c>
      <c r="K57">
        <v>1</v>
      </c>
      <c r="L57">
        <v>1</v>
      </c>
      <c r="Q57">
        <v>1</v>
      </c>
      <c r="R57">
        <v>1</v>
      </c>
      <c r="T57">
        <v>1</v>
      </c>
      <c r="U57">
        <v>1</v>
      </c>
      <c r="V57">
        <v>1</v>
      </c>
      <c r="Z57">
        <f t="shared" si="0"/>
        <v>8</v>
      </c>
    </row>
    <row r="58" spans="1:26" ht="12.75">
      <c r="A58" s="1" t="s">
        <v>22</v>
      </c>
      <c r="E58">
        <v>1</v>
      </c>
      <c r="R58">
        <v>1</v>
      </c>
      <c r="Z58">
        <f t="shared" si="0"/>
        <v>2</v>
      </c>
    </row>
    <row r="59" spans="1:26" ht="12.75">
      <c r="A59" s="1" t="s">
        <v>77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f>SUM(B59:Y59)</f>
        <v>24</v>
      </c>
    </row>
    <row r="60" spans="1:26" ht="12.75">
      <c r="A60" s="1" t="s">
        <v>87</v>
      </c>
      <c r="M60">
        <v>1</v>
      </c>
      <c r="O60">
        <v>1</v>
      </c>
      <c r="P60">
        <v>1</v>
      </c>
      <c r="Q60">
        <v>1</v>
      </c>
      <c r="S60">
        <v>1</v>
      </c>
      <c r="T60">
        <v>1</v>
      </c>
      <c r="U60">
        <v>1</v>
      </c>
      <c r="Y60">
        <v>1</v>
      </c>
      <c r="Z60">
        <v>8</v>
      </c>
    </row>
    <row r="61" spans="1:26" ht="12.75">
      <c r="A61" s="1" t="s">
        <v>44</v>
      </c>
      <c r="B61">
        <v>1</v>
      </c>
      <c r="C61">
        <v>1</v>
      </c>
      <c r="D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R61">
        <v>1</v>
      </c>
      <c r="V61">
        <v>1</v>
      </c>
      <c r="W61">
        <v>1</v>
      </c>
      <c r="X61">
        <v>1</v>
      </c>
      <c r="Y61">
        <v>1</v>
      </c>
      <c r="Z61">
        <v>16</v>
      </c>
    </row>
    <row r="62" spans="1:26" ht="12.75">
      <c r="A62" s="1" t="s">
        <v>23</v>
      </c>
      <c r="B62">
        <v>1</v>
      </c>
      <c r="C62">
        <v>1</v>
      </c>
      <c r="D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V62">
        <v>1</v>
      </c>
      <c r="W62">
        <v>1</v>
      </c>
      <c r="X62">
        <v>1</v>
      </c>
      <c r="Y62">
        <v>1</v>
      </c>
      <c r="Z62">
        <f>SUM(B62:Y62)</f>
        <v>21</v>
      </c>
    </row>
    <row r="63" spans="1:26" ht="12.75">
      <c r="A63" s="1" t="s">
        <v>45</v>
      </c>
      <c r="B63">
        <v>1</v>
      </c>
      <c r="D63">
        <v>1</v>
      </c>
      <c r="E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V63">
        <v>1</v>
      </c>
      <c r="W63">
        <v>1</v>
      </c>
      <c r="X63">
        <v>1</v>
      </c>
      <c r="Y63">
        <v>1</v>
      </c>
      <c r="Z63">
        <f>SUM(B63:Y63)</f>
        <v>21</v>
      </c>
    </row>
    <row r="64" spans="1:26" ht="12.75">
      <c r="A64" s="1" t="s">
        <v>24</v>
      </c>
      <c r="B64">
        <v>1</v>
      </c>
      <c r="K64">
        <v>1</v>
      </c>
      <c r="P64">
        <v>1</v>
      </c>
      <c r="R64">
        <v>1</v>
      </c>
      <c r="V64">
        <v>1</v>
      </c>
      <c r="Z64">
        <f t="shared" si="0"/>
        <v>5</v>
      </c>
    </row>
    <row r="65" spans="1:26" ht="12.75">
      <c r="A65" s="1" t="s">
        <v>41</v>
      </c>
      <c r="E65">
        <v>1</v>
      </c>
      <c r="I65">
        <v>1</v>
      </c>
      <c r="K65">
        <v>1</v>
      </c>
      <c r="L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f>SUM(B65:Y65)</f>
        <v>16</v>
      </c>
    </row>
    <row r="66" spans="1:26" ht="12.75">
      <c r="A66" s="1" t="s">
        <v>62</v>
      </c>
      <c r="K66">
        <v>1</v>
      </c>
      <c r="N66">
        <v>1</v>
      </c>
      <c r="O66">
        <v>1</v>
      </c>
      <c r="P66">
        <v>1</v>
      </c>
      <c r="V66">
        <v>1</v>
      </c>
      <c r="Z66">
        <f t="shared" si="0"/>
        <v>5</v>
      </c>
    </row>
    <row r="67" spans="1:26" ht="12.75">
      <c r="A67" s="1" t="s">
        <v>54</v>
      </c>
      <c r="G67">
        <v>1</v>
      </c>
      <c r="Z67">
        <f t="shared" si="0"/>
        <v>1</v>
      </c>
    </row>
    <row r="68" spans="1:26" ht="12.75">
      <c r="A68" s="1" t="s">
        <v>63</v>
      </c>
      <c r="K68">
        <v>1</v>
      </c>
      <c r="P68">
        <v>1</v>
      </c>
      <c r="R68">
        <v>1</v>
      </c>
      <c r="U68">
        <v>1</v>
      </c>
      <c r="V68">
        <v>1</v>
      </c>
      <c r="X68">
        <v>1</v>
      </c>
      <c r="Z68">
        <v>6</v>
      </c>
    </row>
    <row r="69" spans="1:26" ht="12.75">
      <c r="A69" s="1" t="s">
        <v>88</v>
      </c>
      <c r="N69">
        <v>1</v>
      </c>
      <c r="V69">
        <v>1</v>
      </c>
      <c r="Z69">
        <f t="shared" si="0"/>
        <v>2</v>
      </c>
    </row>
    <row r="70" spans="1:26" ht="12.75">
      <c r="A70" s="1" t="s">
        <v>114</v>
      </c>
      <c r="S70">
        <v>1</v>
      </c>
      <c r="W70">
        <v>1</v>
      </c>
      <c r="Z70">
        <f>SUM(B70:W70)</f>
        <v>2</v>
      </c>
    </row>
    <row r="71" spans="1:26" ht="12.75">
      <c r="A71" s="1" t="s">
        <v>126</v>
      </c>
      <c r="V71">
        <v>1</v>
      </c>
      <c r="Z71">
        <f>SUM(B71:W71)</f>
        <v>1</v>
      </c>
    </row>
    <row r="72" spans="1:26" ht="12.75">
      <c r="A72" s="1" t="s">
        <v>64</v>
      </c>
      <c r="D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f>SUM(B72:Y72)</f>
        <v>20</v>
      </c>
    </row>
    <row r="73" spans="1:26" ht="12.75">
      <c r="A73" s="1" t="s">
        <v>65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f>SUM(B73:Y73)</f>
        <v>19</v>
      </c>
    </row>
    <row r="74" spans="1:26" ht="12.75">
      <c r="A74" s="1" t="s">
        <v>40</v>
      </c>
      <c r="G74">
        <v>1</v>
      </c>
      <c r="J74">
        <v>1</v>
      </c>
      <c r="M74">
        <v>1</v>
      </c>
      <c r="P74">
        <v>1</v>
      </c>
      <c r="Q74">
        <v>1</v>
      </c>
      <c r="S74">
        <v>1</v>
      </c>
      <c r="T74">
        <v>1</v>
      </c>
      <c r="V74">
        <v>1</v>
      </c>
      <c r="W74">
        <v>1</v>
      </c>
      <c r="X74">
        <v>1</v>
      </c>
      <c r="Y74">
        <v>1</v>
      </c>
      <c r="Z74">
        <f>SUM(B74:Y74)</f>
        <v>11</v>
      </c>
    </row>
    <row r="75" spans="1:26" ht="12.75">
      <c r="A75" s="1" t="s">
        <v>55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Z75">
        <f>SUM(B75:W75)</f>
        <v>14</v>
      </c>
    </row>
    <row r="76" spans="1:26" ht="12.75">
      <c r="A76" s="1" t="s">
        <v>80</v>
      </c>
      <c r="K76">
        <v>1</v>
      </c>
      <c r="S76">
        <v>1</v>
      </c>
      <c r="Z76">
        <f>SUM(B76:W76)</f>
        <v>2</v>
      </c>
    </row>
    <row r="77" spans="1:26" ht="12.75">
      <c r="A77" s="1" t="s">
        <v>74</v>
      </c>
      <c r="B77">
        <v>1</v>
      </c>
      <c r="C77">
        <v>1</v>
      </c>
      <c r="D77">
        <v>1</v>
      </c>
      <c r="E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f>SUM(B77:Y77)</f>
        <v>23</v>
      </c>
    </row>
    <row r="78" spans="1:26" ht="12.75">
      <c r="A78" s="1" t="s">
        <v>66</v>
      </c>
      <c r="C78">
        <v>1</v>
      </c>
      <c r="D78">
        <v>1</v>
      </c>
      <c r="K78">
        <v>1</v>
      </c>
      <c r="U78">
        <v>1</v>
      </c>
      <c r="V78">
        <v>1</v>
      </c>
      <c r="Z78">
        <f>SUM(B78:W78)</f>
        <v>5</v>
      </c>
    </row>
    <row r="79" spans="1:26" ht="12.75">
      <c r="A79" s="1" t="s">
        <v>75</v>
      </c>
      <c r="B79">
        <v>1</v>
      </c>
      <c r="C79">
        <v>1</v>
      </c>
      <c r="E79">
        <v>1</v>
      </c>
      <c r="F79">
        <v>1</v>
      </c>
      <c r="J79">
        <v>1</v>
      </c>
      <c r="L79">
        <v>1</v>
      </c>
      <c r="M79">
        <v>1</v>
      </c>
      <c r="N79">
        <v>1</v>
      </c>
      <c r="O79">
        <v>1</v>
      </c>
      <c r="Q79">
        <v>1</v>
      </c>
      <c r="T79">
        <v>1</v>
      </c>
      <c r="V79">
        <v>1</v>
      </c>
      <c r="Z79">
        <f>SUM(B79:W79)</f>
        <v>12</v>
      </c>
    </row>
    <row r="80" spans="1:26" ht="12.75">
      <c r="A80" s="1" t="s">
        <v>56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f>SUM(B80:Y80)</f>
        <v>24</v>
      </c>
    </row>
    <row r="81" spans="1:26" ht="12.75">
      <c r="A81" s="1" t="s">
        <v>50</v>
      </c>
      <c r="F81">
        <v>1</v>
      </c>
      <c r="G81">
        <v>1</v>
      </c>
      <c r="J81">
        <v>1</v>
      </c>
      <c r="K81">
        <v>1</v>
      </c>
      <c r="O81">
        <v>1</v>
      </c>
      <c r="X81">
        <v>1</v>
      </c>
      <c r="Z81">
        <v>6</v>
      </c>
    </row>
    <row r="82" spans="1:26" ht="12.75">
      <c r="A82" s="1" t="s">
        <v>121</v>
      </c>
      <c r="U82">
        <v>1</v>
      </c>
      <c r="Z82">
        <f>SUM(B82:W82)</f>
        <v>1</v>
      </c>
    </row>
    <row r="83" spans="1:26" ht="12.75">
      <c r="A83" s="1" t="s">
        <v>25</v>
      </c>
      <c r="E83">
        <v>1</v>
      </c>
      <c r="G83">
        <v>1</v>
      </c>
      <c r="H83">
        <v>1</v>
      </c>
      <c r="I83">
        <v>1</v>
      </c>
      <c r="J83">
        <v>1</v>
      </c>
      <c r="K83">
        <v>1</v>
      </c>
      <c r="M83">
        <v>1</v>
      </c>
      <c r="O83">
        <v>1</v>
      </c>
      <c r="P83">
        <v>1</v>
      </c>
      <c r="R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f>SUM(B83:Y83)</f>
        <v>16</v>
      </c>
    </row>
    <row r="84" spans="1:26" ht="12.75">
      <c r="A84" s="1" t="s">
        <v>67</v>
      </c>
      <c r="C84">
        <v>1</v>
      </c>
      <c r="D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f>SUM(B84:Y84)</f>
        <v>21</v>
      </c>
    </row>
    <row r="85" spans="1:26" ht="12.75">
      <c r="A85" s="1" t="s">
        <v>76</v>
      </c>
      <c r="E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O85">
        <v>1</v>
      </c>
      <c r="P85">
        <v>1</v>
      </c>
      <c r="Z85">
        <f>SUM(B85:W85)</f>
        <v>10</v>
      </c>
    </row>
    <row r="86" spans="1:26" ht="12.75">
      <c r="A86" s="1" t="s">
        <v>68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f>SUM(B86:Y86)</f>
        <v>23</v>
      </c>
    </row>
    <row r="87" spans="1:26" ht="12.75">
      <c r="A87" s="1" t="s">
        <v>27</v>
      </c>
      <c r="C87">
        <v>1</v>
      </c>
      <c r="E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f>SUM(B87:Y87)</f>
        <v>21</v>
      </c>
    </row>
    <row r="88" spans="1:26" ht="12.75">
      <c r="A88" s="1" t="s">
        <v>28</v>
      </c>
      <c r="E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f>SUM(B88:Y88)</f>
        <v>19</v>
      </c>
    </row>
    <row r="89" spans="1:26" ht="12.75">
      <c r="A89" s="1" t="s">
        <v>39</v>
      </c>
      <c r="G89">
        <v>1</v>
      </c>
      <c r="I89">
        <v>1</v>
      </c>
      <c r="K89">
        <v>1</v>
      </c>
      <c r="L89">
        <v>1</v>
      </c>
      <c r="M89">
        <v>1</v>
      </c>
      <c r="N89">
        <v>1</v>
      </c>
      <c r="R89">
        <v>1</v>
      </c>
      <c r="S89">
        <v>1</v>
      </c>
      <c r="U89">
        <v>1</v>
      </c>
      <c r="V89">
        <v>1</v>
      </c>
      <c r="X89">
        <v>1</v>
      </c>
      <c r="Z89">
        <f>SUM(B89:X89)</f>
        <v>11</v>
      </c>
    </row>
    <row r="90" spans="1:26" ht="12.75">
      <c r="A90" s="1" t="s">
        <v>29</v>
      </c>
      <c r="G90">
        <v>1</v>
      </c>
      <c r="W90">
        <v>1</v>
      </c>
      <c r="X90">
        <v>1</v>
      </c>
      <c r="Y90">
        <v>1</v>
      </c>
      <c r="Z90">
        <v>4</v>
      </c>
    </row>
    <row r="91" spans="1:26" ht="12.75">
      <c r="A91" s="1" t="s">
        <v>26</v>
      </c>
      <c r="B91">
        <v>1</v>
      </c>
      <c r="C91">
        <v>1</v>
      </c>
      <c r="E91">
        <v>1</v>
      </c>
      <c r="F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f>SUM(B91:Y91)</f>
        <v>21</v>
      </c>
    </row>
    <row r="92" spans="1:26" ht="12.75">
      <c r="A92" s="1" t="s">
        <v>69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f>SUM(B92:Y92)</f>
        <v>19</v>
      </c>
    </row>
    <row r="93" spans="1:26" ht="12.75">
      <c r="A93" s="1" t="s">
        <v>30</v>
      </c>
      <c r="E93">
        <v>1</v>
      </c>
      <c r="X93">
        <v>1</v>
      </c>
      <c r="Z93">
        <v>2</v>
      </c>
    </row>
    <row r="94" spans="1:26" ht="12.75">
      <c r="A94" s="1" t="s">
        <v>31</v>
      </c>
      <c r="G94">
        <v>1</v>
      </c>
      <c r="J94">
        <v>1</v>
      </c>
      <c r="K94">
        <v>1</v>
      </c>
      <c r="M94">
        <v>1</v>
      </c>
      <c r="O94">
        <v>1</v>
      </c>
      <c r="P94">
        <v>1</v>
      </c>
      <c r="Q94">
        <v>1</v>
      </c>
      <c r="R94">
        <v>1</v>
      </c>
      <c r="V94">
        <v>1</v>
      </c>
      <c r="W94">
        <v>1</v>
      </c>
      <c r="X94">
        <v>1</v>
      </c>
      <c r="Z94">
        <v>11</v>
      </c>
    </row>
    <row r="95" spans="1:26" ht="12.75">
      <c r="A95" s="1" t="s">
        <v>32</v>
      </c>
      <c r="E95">
        <v>1</v>
      </c>
      <c r="L95">
        <v>1</v>
      </c>
      <c r="M95">
        <v>1</v>
      </c>
      <c r="N95">
        <v>1</v>
      </c>
      <c r="P95">
        <v>1</v>
      </c>
      <c r="Q95">
        <v>1</v>
      </c>
      <c r="R95">
        <v>1</v>
      </c>
      <c r="S95">
        <v>1</v>
      </c>
      <c r="V95">
        <v>1</v>
      </c>
      <c r="W95">
        <v>1</v>
      </c>
      <c r="X95">
        <v>1</v>
      </c>
      <c r="Y95">
        <v>1</v>
      </c>
      <c r="Z95">
        <f>SUM(B95:Y95)</f>
        <v>12</v>
      </c>
    </row>
    <row r="96" spans="1:26" ht="12.75">
      <c r="A96" s="1" t="s">
        <v>70</v>
      </c>
      <c r="E96">
        <v>1</v>
      </c>
      <c r="H96">
        <v>1</v>
      </c>
      <c r="J96">
        <v>1</v>
      </c>
      <c r="P96">
        <v>1</v>
      </c>
      <c r="Y96">
        <v>1</v>
      </c>
      <c r="Z96">
        <v>5</v>
      </c>
    </row>
    <row r="97" spans="1:26" ht="12.75">
      <c r="A97" s="1" t="s">
        <v>33</v>
      </c>
      <c r="B97">
        <v>1</v>
      </c>
      <c r="S97">
        <v>1</v>
      </c>
      <c r="Z97">
        <f>SUM(B97:W97)</f>
        <v>2</v>
      </c>
    </row>
    <row r="98" spans="1:26" ht="12.75">
      <c r="A98" s="1" t="s">
        <v>34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Y98">
        <v>1</v>
      </c>
      <c r="Z98">
        <v>17</v>
      </c>
    </row>
    <row r="99" spans="1:26" ht="12.75">
      <c r="A99" s="8" t="s">
        <v>35</v>
      </c>
      <c r="E99">
        <v>1</v>
      </c>
      <c r="Z99">
        <f>SUM(B99:W99)</f>
        <v>1</v>
      </c>
    </row>
    <row r="100" ht="12.75">
      <c r="A100" s="2"/>
    </row>
    <row r="101" spans="1:26" ht="13.5" thickBot="1">
      <c r="A101" s="10" t="s">
        <v>93</v>
      </c>
      <c r="B101" s="13">
        <f>SUM(B3:B99)</f>
        <v>14</v>
      </c>
      <c r="C101" s="13">
        <f aca="true" t="shared" si="1" ref="C101:W101">SUM(C3:C99)</f>
        <v>17</v>
      </c>
      <c r="D101" s="13">
        <f t="shared" si="1"/>
        <v>18</v>
      </c>
      <c r="E101" s="13">
        <f t="shared" si="1"/>
        <v>31</v>
      </c>
      <c r="F101" s="13">
        <f t="shared" si="1"/>
        <v>12</v>
      </c>
      <c r="G101" s="13">
        <f t="shared" si="1"/>
        <v>44</v>
      </c>
      <c r="H101" s="13">
        <f t="shared" si="1"/>
        <v>39</v>
      </c>
      <c r="I101" s="13">
        <f t="shared" si="1"/>
        <v>39</v>
      </c>
      <c r="J101" s="13">
        <f t="shared" si="1"/>
        <v>49</v>
      </c>
      <c r="K101" s="13">
        <f t="shared" si="1"/>
        <v>56</v>
      </c>
      <c r="L101" s="13">
        <f t="shared" si="1"/>
        <v>47</v>
      </c>
      <c r="M101" s="13">
        <f t="shared" si="1"/>
        <v>41</v>
      </c>
      <c r="N101" s="13">
        <f t="shared" si="1"/>
        <v>36</v>
      </c>
      <c r="O101" s="13">
        <f t="shared" si="1"/>
        <v>43</v>
      </c>
      <c r="P101" s="13">
        <f t="shared" si="1"/>
        <v>50</v>
      </c>
      <c r="Q101" s="13">
        <f t="shared" si="1"/>
        <v>40</v>
      </c>
      <c r="R101" s="13">
        <f t="shared" si="1"/>
        <v>42</v>
      </c>
      <c r="S101" s="13">
        <f t="shared" si="1"/>
        <v>48</v>
      </c>
      <c r="T101" s="13">
        <f t="shared" si="1"/>
        <v>48</v>
      </c>
      <c r="U101" s="13">
        <f t="shared" si="1"/>
        <v>44</v>
      </c>
      <c r="V101" s="13">
        <f t="shared" si="1"/>
        <v>51</v>
      </c>
      <c r="W101" s="13">
        <f t="shared" si="1"/>
        <v>50</v>
      </c>
      <c r="X101" s="13">
        <v>46</v>
      </c>
      <c r="Y101" s="13">
        <v>48</v>
      </c>
      <c r="Z101">
        <v>97</v>
      </c>
    </row>
    <row r="103" spans="1:2" ht="12.75">
      <c r="A103" s="2"/>
      <c r="B103" t="s">
        <v>124</v>
      </c>
    </row>
    <row r="104" spans="1:2" ht="12.75">
      <c r="A104" s="2"/>
      <c r="B104" t="s">
        <v>125</v>
      </c>
    </row>
    <row r="105" ht="12.75">
      <c r="A105" s="2"/>
    </row>
    <row r="106" spans="1:25" ht="12.75">
      <c r="A106" s="2" t="s">
        <v>94</v>
      </c>
      <c r="J106">
        <v>11</v>
      </c>
      <c r="K106">
        <v>10</v>
      </c>
      <c r="L106">
        <v>16</v>
      </c>
      <c r="M106">
        <v>11</v>
      </c>
      <c r="N106">
        <v>7</v>
      </c>
      <c r="O106">
        <v>8</v>
      </c>
      <c r="P106">
        <v>8</v>
      </c>
      <c r="Q106">
        <v>8</v>
      </c>
      <c r="R106">
        <v>11</v>
      </c>
      <c r="S106">
        <v>8</v>
      </c>
      <c r="T106">
        <v>6</v>
      </c>
      <c r="U106">
        <v>6</v>
      </c>
      <c r="V106">
        <v>2</v>
      </c>
      <c r="W106">
        <v>6</v>
      </c>
      <c r="X106">
        <v>10</v>
      </c>
      <c r="Y106">
        <v>5</v>
      </c>
    </row>
    <row r="108" spans="1:2" ht="12.75">
      <c r="A108" s="4">
        <v>1991</v>
      </c>
      <c r="B108" t="s">
        <v>95</v>
      </c>
    </row>
    <row r="109" spans="1:2" ht="12.75">
      <c r="A109" s="6">
        <v>34121</v>
      </c>
      <c r="B109" t="s">
        <v>96</v>
      </c>
    </row>
    <row r="110" spans="1:2" ht="12.75">
      <c r="A110">
        <v>1997</v>
      </c>
      <c r="B110" t="s">
        <v>97</v>
      </c>
    </row>
    <row r="111" spans="1:2" ht="12.75">
      <c r="A111" s="5">
        <v>35955</v>
      </c>
      <c r="B111" t="s">
        <v>98</v>
      </c>
    </row>
    <row r="114" spans="1:2" ht="12.75">
      <c r="A114" s="5">
        <v>37408</v>
      </c>
      <c r="B114" t="s">
        <v>99</v>
      </c>
    </row>
    <row r="115" spans="1:2" ht="12.75">
      <c r="A115" s="5">
        <v>37772</v>
      </c>
      <c r="B115" t="s">
        <v>99</v>
      </c>
    </row>
    <row r="116" spans="1:2" ht="12.75">
      <c r="A116" s="5">
        <v>38136</v>
      </c>
      <c r="B116" t="s">
        <v>99</v>
      </c>
    </row>
    <row r="117" spans="1:2" ht="12.75">
      <c r="A117" s="3" t="s">
        <v>100</v>
      </c>
      <c r="B117" t="s">
        <v>99</v>
      </c>
    </row>
    <row r="118" spans="1:2" ht="12.75">
      <c r="A118" s="5">
        <v>38865</v>
      </c>
      <c r="B118" t="s">
        <v>101</v>
      </c>
    </row>
    <row r="119" spans="1:2" ht="12.75">
      <c r="A119" s="5">
        <v>39228</v>
      </c>
      <c r="B119" t="s">
        <v>102</v>
      </c>
    </row>
    <row r="120" spans="1:2" ht="12.75">
      <c r="A120" s="5">
        <v>39599</v>
      </c>
      <c r="B120" t="s">
        <v>103</v>
      </c>
    </row>
    <row r="121" ht="12.75">
      <c r="B121" t="s">
        <v>104</v>
      </c>
    </row>
    <row r="122" spans="1:2" ht="12.75">
      <c r="A122" s="5">
        <v>39963</v>
      </c>
      <c r="B122" t="s">
        <v>105</v>
      </c>
    </row>
    <row r="123" spans="1:3" ht="12.75">
      <c r="A123" s="5"/>
      <c r="C123" t="s">
        <v>106</v>
      </c>
    </row>
    <row r="124" spans="1:2" ht="12.75">
      <c r="A124" s="5">
        <v>40327</v>
      </c>
      <c r="B124" t="s">
        <v>107</v>
      </c>
    </row>
    <row r="125" spans="1:2" ht="12.75">
      <c r="A125" s="5">
        <v>40691</v>
      </c>
      <c r="B125" t="s">
        <v>108</v>
      </c>
    </row>
    <row r="126" spans="1:2" ht="12.75">
      <c r="A126" s="5">
        <v>41433</v>
      </c>
      <c r="B126" s="13" t="s">
        <v>110</v>
      </c>
    </row>
    <row r="127" spans="1:2" ht="12.75">
      <c r="A127" s="5">
        <v>41804</v>
      </c>
      <c r="B127" s="13" t="s">
        <v>111</v>
      </c>
    </row>
    <row r="128" spans="1:2" ht="12.75">
      <c r="A128" s="5">
        <v>42168</v>
      </c>
      <c r="B128" s="13" t="s">
        <v>112</v>
      </c>
    </row>
    <row r="129" spans="1:2" ht="12.75">
      <c r="A129" s="5">
        <v>42532</v>
      </c>
      <c r="B129" s="13" t="s">
        <v>115</v>
      </c>
    </row>
    <row r="130" spans="1:2" ht="12.75">
      <c r="A130" s="5">
        <v>42896</v>
      </c>
      <c r="B130" s="13" t="s">
        <v>118</v>
      </c>
    </row>
    <row r="131" spans="1:2" ht="12.75">
      <c r="A131" s="22">
        <v>43260</v>
      </c>
      <c r="B131" s="13" t="s">
        <v>123</v>
      </c>
    </row>
    <row r="132" spans="1:2" ht="12.75">
      <c r="A132" s="5">
        <v>43624</v>
      </c>
      <c r="B132" s="13" t="s">
        <v>111</v>
      </c>
    </row>
    <row r="133" spans="1:2" ht="12.75">
      <c r="A133" s="5">
        <v>44359</v>
      </c>
      <c r="B133" s="13" t="s">
        <v>129</v>
      </c>
    </row>
    <row r="134" spans="1:2" ht="12.75">
      <c r="A134" s="5">
        <v>44723</v>
      </c>
      <c r="B134" s="13" t="s">
        <v>128</v>
      </c>
    </row>
    <row r="135" spans="1:2" ht="12.75">
      <c r="A135" s="5">
        <v>45087</v>
      </c>
      <c r="B135" s="13" t="s">
        <v>131</v>
      </c>
    </row>
  </sheetData>
  <sheetProtection/>
  <printOptions gridLines="1"/>
  <pageMargins left="0.7" right="0.7" top="0.75" bottom="0.75" header="0.3" footer="0.3"/>
  <pageSetup horizontalDpi="360" verticalDpi="360" orientation="landscape" scale="75" r:id="rId1"/>
  <rowBreaks count="1" manualBreakCount="1"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Greer</dc:creator>
  <cp:keywords/>
  <dc:description/>
  <cp:lastModifiedBy>Sue Greer</cp:lastModifiedBy>
  <cp:lastPrinted>2023-06-28T22:00:36Z</cp:lastPrinted>
  <dcterms:created xsi:type="dcterms:W3CDTF">2006-01-24T18:59:17Z</dcterms:created>
  <dcterms:modified xsi:type="dcterms:W3CDTF">2023-06-28T22:04:11Z</dcterms:modified>
  <cp:category/>
  <cp:version/>
  <cp:contentType/>
  <cp:contentStatus/>
</cp:coreProperties>
</file>